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Конверты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TDSheet!$A$1:$AU$41</definedName>
  </definedNames>
  <calcPr calcId="162913"/>
</workbook>
</file>

<file path=xl/calcChain.xml><?xml version="1.0" encoding="utf-8"?>
<calcChain xmlns="http://schemas.openxmlformats.org/spreadsheetml/2006/main">
  <c r="AU28" i="1" l="1"/>
  <c r="AU29" i="1"/>
  <c r="AU30" i="1"/>
  <c r="AU27" i="1"/>
  <c r="AU20" i="1"/>
  <c r="AU21" i="1"/>
  <c r="AU22" i="1"/>
  <c r="AU19" i="1"/>
</calcChain>
</file>

<file path=xl/sharedStrings.xml><?xml version="1.0" encoding="utf-8"?>
<sst xmlns="http://schemas.openxmlformats.org/spreadsheetml/2006/main" count="118" uniqueCount="60">
  <si>
    <t>№</t>
  </si>
  <si>
    <t>Товар</t>
  </si>
  <si>
    <t>Ед.</t>
  </si>
  <si>
    <t>Цена</t>
  </si>
  <si>
    <t>Сумма</t>
  </si>
  <si>
    <t>шт</t>
  </si>
  <si>
    <t>ИО (иркутское отделение)</t>
  </si>
  <si>
    <t>ШО (Шелеховское отделение)</t>
  </si>
  <si>
    <t>АО (ангарское отделение)</t>
  </si>
  <si>
    <t>УО (Усольское отделение)</t>
  </si>
  <si>
    <t>ЧО (Черемховское отделение)</t>
  </si>
  <si>
    <t>СО (Саянское отделение)</t>
  </si>
  <si>
    <t>ТО (Тулунское отделение)</t>
  </si>
  <si>
    <t>ТшО (Тайшетское отделение)</t>
  </si>
  <si>
    <t>БО (Братское отделение)</t>
  </si>
  <si>
    <t>У-ИО (Усть-Илимское отделение)</t>
  </si>
  <si>
    <t>УКО (Усть-Кут отделение)</t>
  </si>
  <si>
    <t>НИО (Нижнеилимское отделение)</t>
  </si>
  <si>
    <t>СлО (Слюдянское отделение)</t>
  </si>
  <si>
    <t>ВО (Восточное отделение)</t>
  </si>
  <si>
    <t>МЧО (Мамско-Чуйское отделение)</t>
  </si>
  <si>
    <t>Управление</t>
  </si>
  <si>
    <t>КО (Киренское отделение)</t>
  </si>
  <si>
    <t xml:space="preserve">Конверт 162х229 чистые </t>
  </si>
  <si>
    <t>Конверт 110х220 чистые</t>
  </si>
  <si>
    <t>Конверт 110х220 правое окно</t>
  </si>
  <si>
    <t xml:space="preserve">Конверт 229х324 чистые </t>
  </si>
  <si>
    <t xml:space="preserve">Итого </t>
  </si>
  <si>
    <t>г.Иркутск/ Ф.Энгельса,17 /83952/797-194/</t>
  </si>
  <si>
    <t xml:space="preserve"> г. Иркутск ул. Байкальская,259 /83952/354-504/</t>
  </si>
  <si>
    <t xml:space="preserve"> г.Иркутск, ул.Ф.Энгельса 17 8-395) 797-156 </t>
  </si>
  <si>
    <t xml:space="preserve">г.Шелехов 3 квартал, дом 14   (8-395-50)  71-425 </t>
  </si>
  <si>
    <t xml:space="preserve">г. Ангарск, ул. Трудовые резервы, 34, 83955/501790/ </t>
  </si>
  <si>
    <t xml:space="preserve">г. Усолье-Сибирское, ул. Менделеева, 71 (2 этаж)  8 (395-43) 52-996 </t>
  </si>
  <si>
    <t>г. Черемхово, ул.Ф Патаки 4А /89836983837/</t>
  </si>
  <si>
    <t xml:space="preserve">  г. Саянск, микр. "Мирный", дом 30 8 (395 53) 61906</t>
  </si>
  <si>
    <t>г.Тулун, пер.Энергетиков, 1/8 (39530) 27-072/</t>
  </si>
  <si>
    <t>г. Тайшет, ул. Суворова, 6а /8 (395-63) 97-386/</t>
  </si>
  <si>
    <t xml:space="preserve">665712, г.Братск, ул. 25-лет БГС, д. 37 "Б" /83953/491-125/     </t>
  </si>
  <si>
    <t xml:space="preserve">г. Усть-Илимск , ул. Карла Маркса, 35,    89501186599 </t>
  </si>
  <si>
    <t xml:space="preserve">г.Усть-Кут, ул. Кирова, 77  (8-395-65)5-25-53) </t>
  </si>
  <si>
    <t>г. Железногорск-Илимский  ул.Янгеля, 8 / сот 89025417260</t>
  </si>
  <si>
    <t>г. Слюдянка,  ул. Ленина, 66 /839544 53057/</t>
  </si>
  <si>
    <t xml:space="preserve">г.Иркутск, ул. Ядринцева 1/1, /89086612903/ </t>
  </si>
  <si>
    <t xml:space="preserve">Иркутск, ул.Байкальская,239к.26А /83952/792-852 </t>
  </si>
  <si>
    <t xml:space="preserve">г.Иркутск, Лермонтова, 257, оф 802 /83952 790-556 </t>
  </si>
  <si>
    <t>г.Киренск, ул. Комарова, 26 /89501329270/</t>
  </si>
  <si>
    <t>ЛБО (левобережное отделение)</t>
  </si>
  <si>
    <t>ПБО (правобережное отделение)</t>
  </si>
  <si>
    <t>ЕЭИСЦ (контакт-центр)</t>
  </si>
  <si>
    <t>г.Иркутск/ Депутатская, 83 /83952/792-374//</t>
  </si>
  <si>
    <t>Поставщик:</t>
  </si>
  <si>
    <t xml:space="preserve">Покупатель: </t>
  </si>
  <si>
    <t>Главный инженер ООО "Иркутскэнергосбыт"</t>
  </si>
  <si>
    <t>________________________ Герасименко О.Н.</t>
  </si>
  <si>
    <t>м.п.</t>
  </si>
  <si>
    <t xml:space="preserve">___________________ </t>
  </si>
  <si>
    <t>Приложение 4                                                                                          к договору поставки № 2019/                                                    от " "                      2019г.</t>
  </si>
  <si>
    <t>График поставки конвертов в 1 квартале 2020 года</t>
  </si>
  <si>
    <t>График поставки конвертов во 2 квартале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</si>
</sst>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8"/>
      <name val="Arial"/>
      <family val="2"/>
      <charset val="1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Arial"/>
      <family val="2"/>
      <charset val="1"/>
    </font>
    <font>
      <b/>
      <sz val="14"/>
      <name val="Times New Roman"/>
      <family val="1"/>
      <charset val="204"/>
    </font>
    <font>
      <sz val="11"/>
      <name val="Arial"/>
      <family val="2"/>
      <charset val="1"/>
    </font>
    <font>
      <sz val="10"/>
      <name val="Arial"/>
      <family val="2"/>
      <charset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/>
    </xf>
    <xf numFmtId="0" fontId="0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 vertical="top"/>
    </xf>
    <xf numFmtId="0" fontId="9" fillId="0" borderId="0" xfId="0" applyFont="1"/>
    <xf numFmtId="0" fontId="9" fillId="2" borderId="0" xfId="0" applyFont="1" applyFill="1"/>
    <xf numFmtId="0" fontId="8" fillId="0" borderId="0" xfId="0" applyFont="1" applyAlignment="1">
      <alignment horizontal="left"/>
    </xf>
    <xf numFmtId="0" fontId="1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1" fillId="0" borderId="0" xfId="0" applyFont="1"/>
    <xf numFmtId="3" fontId="11" fillId="0" borderId="0" xfId="0" applyNumberFormat="1" applyFont="1"/>
    <xf numFmtId="0" fontId="7" fillId="2" borderId="14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2" fillId="2" borderId="14" xfId="0" applyFont="1" applyFill="1" applyBorder="1"/>
    <xf numFmtId="3" fontId="2" fillId="2" borderId="14" xfId="0" applyNumberFormat="1" applyFont="1" applyFill="1" applyBorder="1"/>
    <xf numFmtId="0" fontId="0" fillId="2" borderId="0" xfId="0" applyFill="1"/>
    <xf numFmtId="0" fontId="12" fillId="0" borderId="0" xfId="0" applyFont="1"/>
    <xf numFmtId="0" fontId="12" fillId="2" borderId="0" xfId="0" applyFont="1" applyFill="1"/>
    <xf numFmtId="3" fontId="9" fillId="0" borderId="0" xfId="0" applyNumberFormat="1" applyFont="1"/>
    <xf numFmtId="0" fontId="2" fillId="2" borderId="14" xfId="0" applyFont="1" applyFill="1" applyBorder="1" applyAlignment="1">
      <alignment wrapText="1"/>
    </xf>
    <xf numFmtId="0" fontId="2" fillId="2" borderId="14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7" fillId="2" borderId="14" xfId="0" applyFont="1" applyFill="1" applyBorder="1"/>
    <xf numFmtId="0" fontId="7" fillId="2" borderId="14" xfId="0" applyFont="1" applyFill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top" wrapText="1"/>
    </xf>
    <xf numFmtId="1" fontId="1" fillId="0" borderId="16" xfId="0" applyNumberFormat="1" applyFont="1" applyBorder="1" applyAlignment="1">
      <alignment horizontal="center" vertical="top"/>
    </xf>
    <xf numFmtId="1" fontId="1" fillId="0" borderId="8" xfId="0" applyNumberFormat="1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2" fontId="2" fillId="0" borderId="5" xfId="0" applyNumberFormat="1" applyFont="1" applyBorder="1" applyAlignment="1">
      <alignment horizontal="right" vertical="top"/>
    </xf>
    <xf numFmtId="2" fontId="2" fillId="0" borderId="6" xfId="0" applyNumberFormat="1" applyFont="1" applyBorder="1" applyAlignment="1">
      <alignment horizontal="right" vertical="top"/>
    </xf>
    <xf numFmtId="2" fontId="2" fillId="0" borderId="8" xfId="0" applyNumberFormat="1" applyFont="1" applyBorder="1" applyAlignment="1">
      <alignment horizontal="right" vertical="top"/>
    </xf>
    <xf numFmtId="0" fontId="5" fillId="0" borderId="0" xfId="0" applyNumberFormat="1" applyFont="1" applyAlignment="1">
      <alignment horizontal="left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left" vertical="top"/>
    </xf>
    <xf numFmtId="0" fontId="2" fillId="0" borderId="8" xfId="0" applyNumberFormat="1" applyFont="1" applyBorder="1" applyAlignment="1">
      <alignment horizontal="left" vertical="top"/>
    </xf>
    <xf numFmtId="0" fontId="2" fillId="2" borderId="5" xfId="0" applyNumberFormat="1" applyFont="1" applyFill="1" applyBorder="1" applyAlignment="1">
      <alignment horizontal="left" vertical="top" wrapText="1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4" fontId="3" fillId="0" borderId="0" xfId="0" applyNumberFormat="1" applyFont="1" applyAlignment="1">
      <alignment horizontal="right" vertical="top"/>
    </xf>
    <xf numFmtId="0" fontId="1" fillId="2" borderId="0" xfId="0" applyFont="1" applyFill="1" applyAlignment="1">
      <alignment wrapText="1"/>
    </xf>
    <xf numFmtId="0" fontId="3" fillId="2" borderId="17" xfId="0" applyFont="1" applyFill="1" applyBorder="1" applyAlignment="1"/>
    <xf numFmtId="0" fontId="3" fillId="2" borderId="15" xfId="0" applyFont="1" applyFill="1" applyBorder="1" applyAlignment="1"/>
    <xf numFmtId="0" fontId="6" fillId="0" borderId="0" xfId="0" applyNumberFormat="1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2:AU46"/>
  <sheetViews>
    <sheetView tabSelected="1" zoomScale="75" zoomScaleNormal="75" workbookViewId="0">
      <selection activeCell="B24" sqref="B24"/>
    </sheetView>
  </sheetViews>
  <sheetFormatPr defaultColWidth="4" defaultRowHeight="11.25" x14ac:dyDescent="0.2"/>
  <cols>
    <col min="1" max="1" width="1.5" style="1" customWidth="1"/>
    <col min="2" max="12" width="3.5" style="1" customWidth="1"/>
    <col min="13" max="13" width="1" style="1" customWidth="1"/>
    <col min="14" max="14" width="3.5" style="1" hidden="1" customWidth="1"/>
    <col min="15" max="15" width="0.1640625" style="1" hidden="1" customWidth="1"/>
    <col min="16" max="16" width="4.5" style="1" hidden="1" customWidth="1"/>
    <col min="17" max="17" width="6.33203125" style="1" customWidth="1"/>
    <col min="18" max="18" width="1.1640625" style="1" customWidth="1"/>
    <col min="19" max="19" width="5.33203125" style="1" hidden="1" customWidth="1"/>
    <col min="20" max="22" width="4" style="1" hidden="1" customWidth="1"/>
    <col min="23" max="23" width="0.1640625" style="1" hidden="1" customWidth="1"/>
    <col min="24" max="25" width="4.5" style="1" hidden="1" customWidth="1"/>
    <col min="26" max="26" width="4" style="1" hidden="1" customWidth="1"/>
    <col min="27" max="27" width="15.5" hidden="1" customWidth="1"/>
    <col min="28" max="28" width="15" customWidth="1"/>
    <col min="29" max="29" width="15.1640625" customWidth="1"/>
    <col min="30" max="30" width="15" customWidth="1"/>
    <col min="31" max="31" width="17" style="2" customWidth="1"/>
    <col min="32" max="32" width="14" customWidth="1"/>
    <col min="33" max="33" width="14.6640625" customWidth="1"/>
    <col min="34" max="34" width="13.6640625" hidden="1" customWidth="1"/>
    <col min="35" max="35" width="11.6640625" style="2" hidden="1" customWidth="1"/>
    <col min="36" max="36" width="13" customWidth="1"/>
    <col min="37" max="37" width="13.1640625" customWidth="1"/>
    <col min="38" max="38" width="12.1640625" customWidth="1"/>
    <col min="39" max="39" width="12.83203125" customWidth="1"/>
    <col min="40" max="40" width="14.1640625" customWidth="1"/>
    <col min="41" max="41" width="13.5" hidden="1" customWidth="1"/>
    <col min="42" max="42" width="12.33203125" customWidth="1"/>
    <col min="43" max="43" width="12.33203125" hidden="1" customWidth="1"/>
    <col min="44" max="44" width="12.33203125" customWidth="1"/>
    <col min="45" max="45" width="12.5" customWidth="1"/>
    <col min="46" max="46" width="13.83203125" customWidth="1"/>
    <col min="47" max="47" width="12.83203125" customWidth="1"/>
  </cols>
  <sheetData>
    <row r="2" spans="1:47" ht="89.25" customHeight="1" x14ac:dyDescent="0.2">
      <c r="AP2" s="32" t="s">
        <v>57</v>
      </c>
      <c r="AQ2" s="33"/>
      <c r="AR2" s="33"/>
      <c r="AS2" s="33"/>
      <c r="AT2" s="33"/>
      <c r="AU2" s="33"/>
    </row>
    <row r="3" spans="1:47" s="1" customFormat="1" ht="30" customHeight="1" x14ac:dyDescent="0.2">
      <c r="B3" s="64" t="s">
        <v>58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</row>
    <row r="4" spans="1:47" ht="1.9" hidden="1" customHeight="1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4"/>
      <c r="AB4" s="4"/>
      <c r="AC4" s="4"/>
      <c r="AD4" s="4"/>
      <c r="AE4" s="5"/>
      <c r="AF4" s="4"/>
      <c r="AG4" s="4"/>
      <c r="AH4" s="4"/>
      <c r="AI4" s="5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7" ht="24.75" hidden="1" customHeight="1" x14ac:dyDescent="0.2">
      <c r="A5"/>
      <c r="B5" s="34"/>
      <c r="C5" s="34"/>
      <c r="D5" s="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4"/>
      <c r="AB5" s="4"/>
      <c r="AC5" s="4"/>
      <c r="AD5" s="4"/>
      <c r="AE5" s="5"/>
      <c r="AF5" s="4"/>
      <c r="AG5" s="4"/>
      <c r="AH5" s="4"/>
      <c r="AI5" s="5"/>
      <c r="AJ5" s="4"/>
      <c r="AK5" s="4"/>
      <c r="AL5" s="4"/>
      <c r="AM5" s="4"/>
      <c r="AN5" s="3"/>
      <c r="AO5" s="3"/>
      <c r="AP5" s="3"/>
      <c r="AQ5" s="4"/>
      <c r="AR5" s="4"/>
      <c r="AS5" s="4"/>
    </row>
    <row r="6" spans="1:47" s="1" customFormat="1" ht="11.25" hidden="1" customHeight="1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6"/>
      <c r="AF6" s="3"/>
      <c r="AG6" s="3"/>
      <c r="AH6" s="3"/>
      <c r="AI6" s="6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7" s="1" customFormat="1" ht="12" hidden="1" customHeight="1" x14ac:dyDescent="0.2">
      <c r="B7" s="7"/>
      <c r="C7" s="3"/>
      <c r="D7" s="3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3"/>
      <c r="AB7" s="3"/>
      <c r="AC7" s="3"/>
      <c r="AD7" s="3"/>
      <c r="AE7" s="6"/>
      <c r="AF7" s="3"/>
      <c r="AG7" s="3"/>
      <c r="AH7" s="3"/>
      <c r="AI7" s="6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7" s="1" customFormat="1" ht="6.75" hidden="1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6"/>
      <c r="AF8" s="3"/>
      <c r="AG8" s="3"/>
      <c r="AH8" s="3"/>
      <c r="AI8" s="6"/>
      <c r="AJ8" s="3"/>
      <c r="AK8" s="3"/>
      <c r="AL8" s="3"/>
      <c r="AM8" s="3"/>
      <c r="AN8" s="4"/>
      <c r="AO8" s="4"/>
      <c r="AP8" s="4"/>
      <c r="AQ8" s="3"/>
      <c r="AR8" s="3"/>
      <c r="AS8" s="3"/>
    </row>
    <row r="9" spans="1:47" ht="9" hidden="1" customHeight="1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4"/>
      <c r="AB9" s="4"/>
      <c r="AC9" s="4"/>
      <c r="AD9" s="4"/>
      <c r="AE9" s="5"/>
      <c r="AF9" s="4"/>
      <c r="AG9" s="4"/>
      <c r="AH9" s="4"/>
      <c r="AI9" s="5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47" ht="24.75" hidden="1" customHeight="1" x14ac:dyDescent="0.2">
      <c r="A10"/>
      <c r="B10" s="34"/>
      <c r="C10" s="34"/>
      <c r="D10" s="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4"/>
      <c r="AB10" s="4"/>
      <c r="AC10" s="4"/>
      <c r="AD10" s="4"/>
      <c r="AE10" s="5"/>
      <c r="AF10" s="4"/>
      <c r="AG10" s="4"/>
      <c r="AH10" s="4"/>
      <c r="AI10" s="5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47" hidden="1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4"/>
      <c r="AB11" s="4"/>
      <c r="AC11" s="4"/>
      <c r="AD11" s="4"/>
      <c r="AE11" s="5"/>
      <c r="AF11" s="4"/>
      <c r="AG11" s="4"/>
      <c r="AH11" s="4"/>
      <c r="AI11" s="5"/>
      <c r="AJ11" s="4"/>
      <c r="AK11" s="4"/>
      <c r="AL11" s="4"/>
      <c r="AM11" s="4"/>
      <c r="AN11" s="4"/>
      <c r="AO11" s="4"/>
      <c r="AP11" s="4"/>
      <c r="AQ11" s="4"/>
      <c r="AR11" s="4"/>
      <c r="AS11" s="4"/>
    </row>
    <row r="12" spans="1:47" ht="12" hidden="1" customHeight="1" x14ac:dyDescent="0.2">
      <c r="A12"/>
      <c r="B12" s="7"/>
      <c r="C12" s="4"/>
      <c r="D12" s="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"/>
      <c r="AB12" s="4"/>
      <c r="AC12" s="4"/>
      <c r="AD12" s="4"/>
      <c r="AE12" s="5"/>
      <c r="AF12" s="4"/>
      <c r="AG12" s="4"/>
      <c r="AH12" s="4"/>
      <c r="AI12" s="5"/>
      <c r="AJ12" s="4"/>
      <c r="AK12" s="4"/>
      <c r="AL12" s="4"/>
      <c r="AM12" s="4"/>
      <c r="AN12" s="3"/>
      <c r="AO12" s="3"/>
      <c r="AP12" s="3"/>
      <c r="AQ12" s="4"/>
      <c r="AR12" s="4"/>
      <c r="AS12" s="4"/>
    </row>
    <row r="13" spans="1:47" s="1" customFormat="1" ht="6.75" hidden="1" customHeight="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6"/>
      <c r="AF13" s="3"/>
      <c r="AG13" s="3"/>
      <c r="AH13" s="3"/>
      <c r="AI13" s="6"/>
      <c r="AJ13" s="3"/>
      <c r="AK13" s="3"/>
      <c r="AL13" s="3"/>
      <c r="AM13" s="3"/>
      <c r="AN13" s="4"/>
      <c r="AO13" s="4"/>
      <c r="AP13" s="4"/>
      <c r="AQ13" s="3"/>
      <c r="AR13" s="3"/>
      <c r="AS13" s="3"/>
    </row>
    <row r="14" spans="1:47" ht="258.75" hidden="1" customHeight="1" x14ac:dyDescent="0.2">
      <c r="A14"/>
      <c r="B14" s="8"/>
      <c r="C14" s="4"/>
      <c r="D14" s="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"/>
      <c r="AB14" s="4"/>
      <c r="AC14" s="4"/>
      <c r="AD14" s="4"/>
      <c r="AE14" s="5"/>
      <c r="AF14" s="4"/>
      <c r="AG14" s="4"/>
      <c r="AH14" s="4"/>
      <c r="AI14" s="5"/>
      <c r="AJ14" s="4"/>
      <c r="AK14" s="4"/>
      <c r="AL14" s="4"/>
      <c r="AM14" s="4"/>
      <c r="AN14" s="3"/>
      <c r="AO14" s="3"/>
      <c r="AP14" s="3"/>
      <c r="AQ14" s="4"/>
      <c r="AR14" s="4"/>
      <c r="AS14" s="4"/>
    </row>
    <row r="15" spans="1:47" s="1" customFormat="1" ht="6.75" hidden="1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6"/>
      <c r="AF15" s="3"/>
      <c r="AG15" s="3"/>
      <c r="AH15" s="3"/>
      <c r="AI15" s="6"/>
      <c r="AJ15" s="3"/>
      <c r="AK15" s="3"/>
      <c r="AL15" s="3"/>
      <c r="AM15" s="3"/>
      <c r="AN15" s="4"/>
      <c r="AO15" s="4"/>
      <c r="AP15" s="4"/>
      <c r="AQ15" s="3"/>
      <c r="AR15" s="3"/>
      <c r="AS15" s="3"/>
    </row>
    <row r="16" spans="1:47" ht="12" thickBo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4"/>
      <c r="AB16" s="4"/>
      <c r="AC16" s="4"/>
      <c r="AD16" s="4"/>
      <c r="AE16" s="5"/>
      <c r="AF16" s="4"/>
      <c r="AG16" s="4"/>
      <c r="AH16" s="4"/>
      <c r="AI16" s="5"/>
      <c r="AJ16" s="4"/>
      <c r="AK16" s="4"/>
      <c r="AL16" s="4"/>
      <c r="AM16" s="4"/>
      <c r="AN16" s="4"/>
      <c r="AO16" s="4"/>
      <c r="AP16" s="4"/>
      <c r="AQ16" s="4"/>
      <c r="AR16" s="4"/>
      <c r="AS16" s="4"/>
    </row>
    <row r="17" spans="1:47" ht="81" customHeight="1" thickBot="1" x14ac:dyDescent="0.25">
      <c r="B17" s="51" t="s">
        <v>0</v>
      </c>
      <c r="C17" s="51"/>
      <c r="D17" s="45" t="s">
        <v>1</v>
      </c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 t="s">
        <v>2</v>
      </c>
      <c r="R17" s="45"/>
      <c r="S17" s="45" t="s">
        <v>3</v>
      </c>
      <c r="T17" s="46"/>
      <c r="U17" s="46"/>
      <c r="V17" s="52"/>
      <c r="W17" s="45" t="s">
        <v>4</v>
      </c>
      <c r="X17" s="46"/>
      <c r="Y17" s="46"/>
      <c r="Z17" s="47"/>
      <c r="AA17" s="18" t="s">
        <v>48</v>
      </c>
      <c r="AB17" s="18" t="s">
        <v>6</v>
      </c>
      <c r="AC17" s="18" t="s">
        <v>47</v>
      </c>
      <c r="AD17" s="18" t="s">
        <v>7</v>
      </c>
      <c r="AE17" s="18" t="s">
        <v>8</v>
      </c>
      <c r="AF17" s="18" t="s">
        <v>9</v>
      </c>
      <c r="AG17" s="18" t="s">
        <v>10</v>
      </c>
      <c r="AH17" s="18" t="s">
        <v>11</v>
      </c>
      <c r="AI17" s="18" t="s">
        <v>12</v>
      </c>
      <c r="AJ17" s="18" t="s">
        <v>13</v>
      </c>
      <c r="AK17" s="18" t="s">
        <v>14</v>
      </c>
      <c r="AL17" s="18" t="s">
        <v>15</v>
      </c>
      <c r="AM17" s="18" t="s">
        <v>16</v>
      </c>
      <c r="AN17" s="18" t="s">
        <v>17</v>
      </c>
      <c r="AO17" s="18" t="s">
        <v>18</v>
      </c>
      <c r="AP17" s="18" t="s">
        <v>19</v>
      </c>
      <c r="AQ17" s="18" t="s">
        <v>20</v>
      </c>
      <c r="AR17" s="18" t="s">
        <v>21</v>
      </c>
      <c r="AS17" s="18" t="s">
        <v>22</v>
      </c>
      <c r="AT17" s="18" t="s">
        <v>49</v>
      </c>
      <c r="AU17" s="62" t="s">
        <v>27</v>
      </c>
    </row>
    <row r="18" spans="1:47" s="1" customFormat="1" ht="102.75" customHeight="1" x14ac:dyDescent="0.2">
      <c r="B18" s="51"/>
      <c r="C18" s="51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9"/>
      <c r="U18" s="49"/>
      <c r="V18" s="53"/>
      <c r="W18" s="48"/>
      <c r="X18" s="49"/>
      <c r="Y18" s="49"/>
      <c r="Z18" s="50"/>
      <c r="AA18" s="19" t="s">
        <v>28</v>
      </c>
      <c r="AB18" s="19" t="s">
        <v>29</v>
      </c>
      <c r="AC18" s="19" t="s">
        <v>30</v>
      </c>
      <c r="AD18" s="19" t="s">
        <v>31</v>
      </c>
      <c r="AE18" s="19" t="s">
        <v>32</v>
      </c>
      <c r="AF18" s="19" t="s">
        <v>33</v>
      </c>
      <c r="AG18" s="19" t="s">
        <v>34</v>
      </c>
      <c r="AH18" s="19" t="s">
        <v>35</v>
      </c>
      <c r="AI18" s="19" t="s">
        <v>36</v>
      </c>
      <c r="AJ18" s="19" t="s">
        <v>37</v>
      </c>
      <c r="AK18" s="19" t="s">
        <v>38</v>
      </c>
      <c r="AL18" s="19" t="s">
        <v>39</v>
      </c>
      <c r="AM18" s="19" t="s">
        <v>40</v>
      </c>
      <c r="AN18" s="19" t="s">
        <v>41</v>
      </c>
      <c r="AO18" s="19" t="s">
        <v>42</v>
      </c>
      <c r="AP18" s="19" t="s">
        <v>43</v>
      </c>
      <c r="AQ18" s="19" t="s">
        <v>44</v>
      </c>
      <c r="AR18" s="19" t="s">
        <v>45</v>
      </c>
      <c r="AS18" s="19" t="s">
        <v>46</v>
      </c>
      <c r="AT18" s="31" t="s">
        <v>50</v>
      </c>
      <c r="AU18" s="63"/>
    </row>
    <row r="19" spans="1:47" ht="19.5" customHeight="1" x14ac:dyDescent="0.2">
      <c r="A19"/>
      <c r="B19" s="36">
        <v>1</v>
      </c>
      <c r="C19" s="37"/>
      <c r="D19" s="56" t="s">
        <v>24</v>
      </c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8"/>
      <c r="Q19" s="54" t="s">
        <v>5</v>
      </c>
      <c r="R19" s="55"/>
      <c r="S19" s="41"/>
      <c r="T19" s="42"/>
      <c r="U19" s="42"/>
      <c r="V19" s="43"/>
      <c r="W19" s="38"/>
      <c r="X19" s="39"/>
      <c r="Y19" s="39"/>
      <c r="Z19" s="40"/>
      <c r="AA19" s="20"/>
      <c r="AB19" s="21">
        <v>2000</v>
      </c>
      <c r="AC19" s="21">
        <v>8000</v>
      </c>
      <c r="AD19" s="20">
        <v>1500</v>
      </c>
      <c r="AE19" s="21">
        <v>1000</v>
      </c>
      <c r="AF19" s="20">
        <v>2000</v>
      </c>
      <c r="AG19" s="20">
        <v>2000</v>
      </c>
      <c r="AH19" s="21"/>
      <c r="AI19" s="21"/>
      <c r="AJ19" s="20">
        <v>12000</v>
      </c>
      <c r="AK19" s="20">
        <v>3000</v>
      </c>
      <c r="AL19" s="21">
        <v>300</v>
      </c>
      <c r="AM19" s="20">
        <v>300</v>
      </c>
      <c r="AN19" s="20">
        <v>210</v>
      </c>
      <c r="AO19" s="20"/>
      <c r="AP19" s="20">
        <v>3000</v>
      </c>
      <c r="AQ19" s="20"/>
      <c r="AR19" s="21">
        <v>2000</v>
      </c>
      <c r="AS19" s="20">
        <v>1500</v>
      </c>
      <c r="AT19" s="26">
        <v>30</v>
      </c>
      <c r="AU19" s="21">
        <f>SUM(AB19:AT19)</f>
        <v>38840</v>
      </c>
    </row>
    <row r="20" spans="1:47" ht="17.25" customHeight="1" x14ac:dyDescent="0.2">
      <c r="A20"/>
      <c r="B20" s="36">
        <v>2</v>
      </c>
      <c r="C20" s="37"/>
      <c r="D20" s="56" t="s">
        <v>25</v>
      </c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8"/>
      <c r="Q20" s="54" t="s">
        <v>5</v>
      </c>
      <c r="R20" s="55"/>
      <c r="S20" s="41"/>
      <c r="T20" s="42"/>
      <c r="U20" s="42"/>
      <c r="V20" s="43"/>
      <c r="W20" s="38"/>
      <c r="X20" s="39"/>
      <c r="Y20" s="39"/>
      <c r="Z20" s="40"/>
      <c r="AA20" s="21"/>
      <c r="AB20" s="21">
        <v>2000</v>
      </c>
      <c r="AC20" s="21">
        <v>2000</v>
      </c>
      <c r="AD20" s="20">
        <v>2500</v>
      </c>
      <c r="AE20" s="21">
        <v>5500</v>
      </c>
      <c r="AF20" s="21">
        <v>1000</v>
      </c>
      <c r="AG20" s="20"/>
      <c r="AH20" s="21"/>
      <c r="AI20" s="21"/>
      <c r="AJ20" s="21"/>
      <c r="AK20" s="21">
        <v>2500</v>
      </c>
      <c r="AL20" s="20"/>
      <c r="AM20" s="20"/>
      <c r="AN20" s="21"/>
      <c r="AO20" s="20"/>
      <c r="AP20" s="20"/>
      <c r="AQ20" s="20"/>
      <c r="AR20" s="20"/>
      <c r="AS20" s="20"/>
      <c r="AT20" s="26"/>
      <c r="AU20" s="21">
        <f t="shared" ref="AU20:AU22" si="0">SUM(AB20:AT20)</f>
        <v>15500</v>
      </c>
    </row>
    <row r="21" spans="1:47" ht="19.5" customHeight="1" x14ac:dyDescent="0.2">
      <c r="A21"/>
      <c r="B21" s="36">
        <v>4</v>
      </c>
      <c r="C21" s="37"/>
      <c r="D21" s="56" t="s">
        <v>23</v>
      </c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8"/>
      <c r="Q21" s="54" t="s">
        <v>5</v>
      </c>
      <c r="R21" s="55"/>
      <c r="S21" s="41"/>
      <c r="T21" s="42"/>
      <c r="U21" s="42"/>
      <c r="V21" s="43"/>
      <c r="W21" s="38"/>
      <c r="X21" s="39"/>
      <c r="Y21" s="39"/>
      <c r="Z21" s="40"/>
      <c r="AA21" s="20"/>
      <c r="AB21" s="20"/>
      <c r="AC21" s="20"/>
      <c r="AD21" s="21">
        <v>1000</v>
      </c>
      <c r="AE21" s="20">
        <v>2500</v>
      </c>
      <c r="AF21" s="21">
        <v>5000</v>
      </c>
      <c r="AG21" s="20">
        <v>1200</v>
      </c>
      <c r="AH21" s="21"/>
      <c r="AI21" s="21"/>
      <c r="AJ21" s="20">
        <v>1000</v>
      </c>
      <c r="AK21" s="21">
        <v>4500</v>
      </c>
      <c r="AL21" s="21">
        <v>2050</v>
      </c>
      <c r="AM21" s="20">
        <v>2050</v>
      </c>
      <c r="AN21" s="20">
        <v>720</v>
      </c>
      <c r="AO21" s="20"/>
      <c r="AP21" s="20"/>
      <c r="AQ21" s="21"/>
      <c r="AR21" s="20">
        <v>1000</v>
      </c>
      <c r="AS21" s="20"/>
      <c r="AT21" s="26"/>
      <c r="AU21" s="21">
        <f t="shared" si="0"/>
        <v>21020</v>
      </c>
    </row>
    <row r="22" spans="1:47" ht="22.35" customHeight="1" x14ac:dyDescent="0.2">
      <c r="A22"/>
      <c r="B22" s="36">
        <v>5</v>
      </c>
      <c r="C22" s="37"/>
      <c r="D22" s="56" t="s">
        <v>26</v>
      </c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8"/>
      <c r="Q22" s="54" t="s">
        <v>5</v>
      </c>
      <c r="R22" s="55"/>
      <c r="S22" s="41"/>
      <c r="T22" s="42"/>
      <c r="U22" s="42"/>
      <c r="V22" s="43"/>
      <c r="W22" s="38"/>
      <c r="X22" s="39"/>
      <c r="Y22" s="39"/>
      <c r="Z22" s="40"/>
      <c r="AA22" s="20"/>
      <c r="AB22" s="21"/>
      <c r="AC22" s="20"/>
      <c r="AD22" s="20"/>
      <c r="AE22" s="20">
        <v>1500</v>
      </c>
      <c r="AF22" s="20"/>
      <c r="AG22" s="20"/>
      <c r="AH22" s="20"/>
      <c r="AI22" s="20"/>
      <c r="AJ22" s="20">
        <v>100</v>
      </c>
      <c r="AK22" s="20">
        <v>500</v>
      </c>
      <c r="AL22" s="21">
        <v>1050</v>
      </c>
      <c r="AM22" s="21">
        <v>1050</v>
      </c>
      <c r="AN22" s="20">
        <v>320</v>
      </c>
      <c r="AO22" s="20"/>
      <c r="AP22" s="20">
        <v>100</v>
      </c>
      <c r="AQ22" s="20"/>
      <c r="AR22" s="20">
        <v>500</v>
      </c>
      <c r="AS22" s="20"/>
      <c r="AT22" s="26"/>
      <c r="AU22" s="21">
        <f t="shared" si="0"/>
        <v>5120</v>
      </c>
    </row>
    <row r="23" spans="1:47" ht="78" customHeight="1" x14ac:dyDescent="0.3">
      <c r="B23" s="65" t="s">
        <v>59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</row>
    <row r="24" spans="1:47" ht="13.5" thickBot="1" x14ac:dyDescent="0.25">
      <c r="AA24" s="22"/>
      <c r="AB24" s="22"/>
      <c r="AC24" s="22"/>
      <c r="AD24" s="22"/>
      <c r="AF24" s="22"/>
      <c r="AG24" s="22"/>
      <c r="AH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8"/>
      <c r="AU24" s="29"/>
    </row>
    <row r="25" spans="1:47" ht="54" customHeight="1" thickBot="1" x14ac:dyDescent="0.25">
      <c r="B25" s="51" t="s">
        <v>0</v>
      </c>
      <c r="C25" s="51"/>
      <c r="D25" s="45" t="s">
        <v>1</v>
      </c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 t="s">
        <v>2</v>
      </c>
      <c r="R25" s="45"/>
      <c r="S25" s="45" t="s">
        <v>3</v>
      </c>
      <c r="T25" s="46"/>
      <c r="U25" s="46"/>
      <c r="V25" s="52"/>
      <c r="W25" s="45" t="s">
        <v>4</v>
      </c>
      <c r="X25" s="46"/>
      <c r="Y25" s="46"/>
      <c r="Z25" s="47"/>
      <c r="AA25" s="18" t="s">
        <v>48</v>
      </c>
      <c r="AB25" s="18" t="s">
        <v>6</v>
      </c>
      <c r="AC25" s="18" t="s">
        <v>47</v>
      </c>
      <c r="AD25" s="18" t="s">
        <v>7</v>
      </c>
      <c r="AE25" s="18" t="s">
        <v>8</v>
      </c>
      <c r="AF25" s="18" t="s">
        <v>9</v>
      </c>
      <c r="AG25" s="18" t="s">
        <v>10</v>
      </c>
      <c r="AH25" s="18" t="s">
        <v>11</v>
      </c>
      <c r="AI25" s="18" t="s">
        <v>12</v>
      </c>
      <c r="AJ25" s="18" t="s">
        <v>13</v>
      </c>
      <c r="AK25" s="18" t="s">
        <v>14</v>
      </c>
      <c r="AL25" s="18" t="s">
        <v>15</v>
      </c>
      <c r="AM25" s="18" t="s">
        <v>16</v>
      </c>
      <c r="AN25" s="18" t="s">
        <v>17</v>
      </c>
      <c r="AO25" s="18" t="s">
        <v>18</v>
      </c>
      <c r="AP25" s="18" t="s">
        <v>19</v>
      </c>
      <c r="AQ25" s="18" t="s">
        <v>20</v>
      </c>
      <c r="AR25" s="18" t="s">
        <v>21</v>
      </c>
      <c r="AS25" s="18" t="s">
        <v>22</v>
      </c>
      <c r="AT25" s="18" t="s">
        <v>49</v>
      </c>
      <c r="AU25" s="30" t="s">
        <v>27</v>
      </c>
    </row>
    <row r="26" spans="1:47" ht="67.5" x14ac:dyDescent="0.2">
      <c r="B26" s="51"/>
      <c r="C26" s="51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8"/>
      <c r="T26" s="49"/>
      <c r="U26" s="49"/>
      <c r="V26" s="53"/>
      <c r="W26" s="48"/>
      <c r="X26" s="49"/>
      <c r="Y26" s="49"/>
      <c r="Z26" s="50"/>
      <c r="AA26" s="19" t="s">
        <v>28</v>
      </c>
      <c r="AB26" s="19" t="s">
        <v>29</v>
      </c>
      <c r="AC26" s="19" t="s">
        <v>30</v>
      </c>
      <c r="AD26" s="19" t="s">
        <v>31</v>
      </c>
      <c r="AE26" s="19" t="s">
        <v>32</v>
      </c>
      <c r="AF26" s="19" t="s">
        <v>33</v>
      </c>
      <c r="AG26" s="19" t="s">
        <v>34</v>
      </c>
      <c r="AH26" s="19" t="s">
        <v>35</v>
      </c>
      <c r="AI26" s="19" t="s">
        <v>36</v>
      </c>
      <c r="AJ26" s="19" t="s">
        <v>37</v>
      </c>
      <c r="AK26" s="19" t="s">
        <v>38</v>
      </c>
      <c r="AL26" s="19" t="s">
        <v>39</v>
      </c>
      <c r="AM26" s="19" t="s">
        <v>40</v>
      </c>
      <c r="AN26" s="19" t="s">
        <v>41</v>
      </c>
      <c r="AO26" s="19" t="s">
        <v>42</v>
      </c>
      <c r="AP26" s="19" t="s">
        <v>43</v>
      </c>
      <c r="AQ26" s="19" t="s">
        <v>44</v>
      </c>
      <c r="AR26" s="19" t="s">
        <v>45</v>
      </c>
      <c r="AS26" s="19" t="s">
        <v>46</v>
      </c>
      <c r="AT26" s="27" t="s">
        <v>50</v>
      </c>
      <c r="AU26" s="20"/>
    </row>
    <row r="27" spans="1:47" ht="22.5" customHeight="1" x14ac:dyDescent="0.2">
      <c r="B27" s="36">
        <v>1</v>
      </c>
      <c r="C27" s="37"/>
      <c r="D27" s="56" t="s">
        <v>24</v>
      </c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8"/>
      <c r="Q27" s="54" t="s">
        <v>5</v>
      </c>
      <c r="R27" s="55"/>
      <c r="S27" s="41"/>
      <c r="T27" s="42"/>
      <c r="U27" s="42"/>
      <c r="V27" s="43"/>
      <c r="W27" s="38"/>
      <c r="X27" s="39"/>
      <c r="Y27" s="39"/>
      <c r="Z27" s="40"/>
      <c r="AA27" s="20"/>
      <c r="AB27" s="21">
        <v>2000</v>
      </c>
      <c r="AC27" s="21">
        <v>10000</v>
      </c>
      <c r="AD27" s="20">
        <v>1500</v>
      </c>
      <c r="AE27" s="21"/>
      <c r="AF27" s="20">
        <v>2000</v>
      </c>
      <c r="AG27" s="20">
        <v>1000</v>
      </c>
      <c r="AH27" s="21"/>
      <c r="AI27" s="21"/>
      <c r="AJ27" s="20">
        <v>12000</v>
      </c>
      <c r="AK27" s="20">
        <v>3000</v>
      </c>
      <c r="AL27" s="21">
        <v>300</v>
      </c>
      <c r="AM27" s="20">
        <v>300</v>
      </c>
      <c r="AN27" s="20">
        <v>210</v>
      </c>
      <c r="AO27" s="20"/>
      <c r="AP27" s="20">
        <v>3000</v>
      </c>
      <c r="AQ27" s="20"/>
      <c r="AR27" s="21"/>
      <c r="AS27" s="20">
        <v>1500</v>
      </c>
      <c r="AT27" s="26">
        <v>30</v>
      </c>
      <c r="AU27" s="21">
        <f>SUM(AB27:AT27)</f>
        <v>36840</v>
      </c>
    </row>
    <row r="28" spans="1:47" ht="21" customHeight="1" x14ac:dyDescent="0.2">
      <c r="B28" s="36">
        <v>2</v>
      </c>
      <c r="C28" s="37"/>
      <c r="D28" s="56" t="s">
        <v>25</v>
      </c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8"/>
      <c r="Q28" s="54" t="s">
        <v>5</v>
      </c>
      <c r="R28" s="55"/>
      <c r="S28" s="41"/>
      <c r="T28" s="42"/>
      <c r="U28" s="42"/>
      <c r="V28" s="43"/>
      <c r="W28" s="38"/>
      <c r="X28" s="39"/>
      <c r="Y28" s="39"/>
      <c r="Z28" s="40"/>
      <c r="AA28" s="21"/>
      <c r="AB28" s="21">
        <v>2000</v>
      </c>
      <c r="AC28" s="21">
        <v>8000</v>
      </c>
      <c r="AD28" s="20">
        <v>2500</v>
      </c>
      <c r="AE28" s="21">
        <v>2000</v>
      </c>
      <c r="AF28" s="21">
        <v>1000</v>
      </c>
      <c r="AG28" s="20"/>
      <c r="AH28" s="21"/>
      <c r="AI28" s="21"/>
      <c r="AJ28" s="21"/>
      <c r="AK28" s="21">
        <v>2500</v>
      </c>
      <c r="AL28" s="20"/>
      <c r="AM28" s="20"/>
      <c r="AN28" s="21"/>
      <c r="AO28" s="20"/>
      <c r="AP28" s="20"/>
      <c r="AQ28" s="20"/>
      <c r="AR28" s="20"/>
      <c r="AS28" s="20"/>
      <c r="AT28" s="26"/>
      <c r="AU28" s="21">
        <f t="shared" ref="AU28:AU30" si="1">SUM(AB28:AT28)</f>
        <v>18000</v>
      </c>
    </row>
    <row r="29" spans="1:47" ht="24" customHeight="1" x14ac:dyDescent="0.2">
      <c r="B29" s="36">
        <v>4</v>
      </c>
      <c r="C29" s="37"/>
      <c r="D29" s="56" t="s">
        <v>23</v>
      </c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8"/>
      <c r="Q29" s="54" t="s">
        <v>5</v>
      </c>
      <c r="R29" s="55"/>
      <c r="S29" s="41"/>
      <c r="T29" s="42"/>
      <c r="U29" s="42"/>
      <c r="V29" s="43"/>
      <c r="W29" s="38"/>
      <c r="X29" s="39"/>
      <c r="Y29" s="39"/>
      <c r="Z29" s="40"/>
      <c r="AA29" s="20"/>
      <c r="AB29" s="20"/>
      <c r="AC29" s="20"/>
      <c r="AD29" s="21">
        <v>1000</v>
      </c>
      <c r="AE29" s="20"/>
      <c r="AF29" s="21">
        <v>4000</v>
      </c>
      <c r="AG29" s="20">
        <v>1200</v>
      </c>
      <c r="AH29" s="21"/>
      <c r="AI29" s="21"/>
      <c r="AJ29" s="20">
        <v>1000</v>
      </c>
      <c r="AK29" s="21">
        <v>4500</v>
      </c>
      <c r="AL29" s="21">
        <v>2050</v>
      </c>
      <c r="AM29" s="20">
        <v>2050</v>
      </c>
      <c r="AN29" s="20">
        <v>710</v>
      </c>
      <c r="AO29" s="20"/>
      <c r="AP29" s="20"/>
      <c r="AQ29" s="21"/>
      <c r="AR29" s="20">
        <v>500</v>
      </c>
      <c r="AS29" s="20"/>
      <c r="AT29" s="26"/>
      <c r="AU29" s="21">
        <f t="shared" si="1"/>
        <v>17010</v>
      </c>
    </row>
    <row r="30" spans="1:47" ht="25.5" customHeight="1" x14ac:dyDescent="0.2">
      <c r="B30" s="36">
        <v>5</v>
      </c>
      <c r="C30" s="37"/>
      <c r="D30" s="56" t="s">
        <v>26</v>
      </c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8"/>
      <c r="Q30" s="54" t="s">
        <v>5</v>
      </c>
      <c r="R30" s="55"/>
      <c r="S30" s="41"/>
      <c r="T30" s="42"/>
      <c r="U30" s="42"/>
      <c r="V30" s="43"/>
      <c r="W30" s="38"/>
      <c r="X30" s="39"/>
      <c r="Y30" s="39"/>
      <c r="Z30" s="40"/>
      <c r="AA30" s="20"/>
      <c r="AB30" s="21"/>
      <c r="AC30" s="20"/>
      <c r="AD30" s="20"/>
      <c r="AE30" s="20">
        <v>500</v>
      </c>
      <c r="AF30" s="20"/>
      <c r="AG30" s="20"/>
      <c r="AH30" s="20"/>
      <c r="AI30" s="20"/>
      <c r="AJ30" s="20">
        <v>100</v>
      </c>
      <c r="AK30" s="20">
        <v>200</v>
      </c>
      <c r="AL30" s="21">
        <v>1050</v>
      </c>
      <c r="AM30" s="21">
        <v>1050</v>
      </c>
      <c r="AN30" s="20">
        <v>220</v>
      </c>
      <c r="AO30" s="20"/>
      <c r="AP30" s="20">
        <v>100</v>
      </c>
      <c r="AQ30" s="20"/>
      <c r="AR30" s="20"/>
      <c r="AS30" s="20"/>
      <c r="AT30" s="26"/>
      <c r="AU30" s="21">
        <f t="shared" si="1"/>
        <v>3220</v>
      </c>
    </row>
    <row r="31" spans="1:47" ht="12.75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9"/>
      <c r="W31" s="60"/>
      <c r="X31" s="60"/>
      <c r="Y31" s="60"/>
      <c r="Z31" s="60"/>
      <c r="AA31" s="4"/>
      <c r="AB31" s="4"/>
      <c r="AC31" s="4"/>
      <c r="AD31" s="4"/>
      <c r="AE31" s="4"/>
      <c r="AF31" s="4"/>
      <c r="AG31" s="4"/>
      <c r="AH31" s="4"/>
      <c r="AI31" s="61"/>
      <c r="AJ31" s="4"/>
      <c r="AK31" s="4"/>
      <c r="AL31" s="4"/>
      <c r="AM31" s="4"/>
      <c r="AN31" s="4"/>
      <c r="AO31" s="4"/>
      <c r="AP31" s="4"/>
      <c r="AQ31" s="4"/>
      <c r="AR31" s="59"/>
      <c r="AS31" s="4"/>
      <c r="AT31" s="14"/>
    </row>
    <row r="32" spans="1:47" ht="18.75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9"/>
      <c r="W32" s="60"/>
      <c r="X32" s="60"/>
      <c r="Y32" s="60"/>
      <c r="Z32" s="60"/>
      <c r="AA32" s="4"/>
      <c r="AB32" s="4"/>
      <c r="AC32" s="4"/>
      <c r="AD32" s="4"/>
      <c r="AE32" s="10"/>
      <c r="AF32" s="4"/>
      <c r="AG32" s="4"/>
      <c r="AH32" s="4"/>
      <c r="AI32" s="61"/>
      <c r="AJ32" s="4"/>
      <c r="AK32" s="4"/>
      <c r="AL32" s="4"/>
      <c r="AM32" s="4"/>
      <c r="AN32" s="4"/>
      <c r="AO32" s="4"/>
      <c r="AP32" s="4"/>
      <c r="AQ32" s="4"/>
      <c r="AR32" s="59"/>
      <c r="AS32" s="4"/>
      <c r="AT32" s="14"/>
    </row>
    <row r="33" spans="2:46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61"/>
      <c r="AJ33" s="3"/>
      <c r="AK33" s="3"/>
      <c r="AL33" s="3"/>
      <c r="AM33" s="3"/>
      <c r="AN33" s="3"/>
      <c r="AO33" s="3"/>
      <c r="AP33" s="3"/>
      <c r="AQ33" s="3"/>
      <c r="AR33" s="59"/>
      <c r="AS33" s="3"/>
      <c r="AT33" s="15"/>
    </row>
    <row r="34" spans="2:46" x14ac:dyDescent="0.2">
      <c r="AE34"/>
      <c r="AT34" s="14"/>
    </row>
    <row r="36" spans="2:46" ht="18.75" x14ac:dyDescent="0.3">
      <c r="AA36" s="10" t="s">
        <v>51</v>
      </c>
      <c r="AB36" s="10"/>
      <c r="AC36" s="10"/>
      <c r="AD36" s="10"/>
      <c r="AE36" s="11"/>
      <c r="AF36" s="10"/>
      <c r="AG36" s="10"/>
      <c r="AH36" s="10"/>
      <c r="AI36" s="11"/>
      <c r="AJ36" s="10"/>
      <c r="AK36" s="10"/>
      <c r="AL36" s="10"/>
      <c r="AM36" s="10" t="s">
        <v>52</v>
      </c>
      <c r="AN36" s="10"/>
      <c r="AO36" s="10"/>
      <c r="AP36" s="10"/>
      <c r="AQ36" s="10"/>
      <c r="AR36" s="10"/>
    </row>
    <row r="37" spans="2:46" ht="18.75" x14ac:dyDescent="0.3">
      <c r="AA37" s="10"/>
      <c r="AB37" s="10"/>
      <c r="AC37" s="10"/>
      <c r="AD37" s="10"/>
      <c r="AE37" s="11"/>
      <c r="AF37" s="10"/>
      <c r="AG37" s="10"/>
      <c r="AH37" s="10"/>
      <c r="AI37" s="11"/>
      <c r="AJ37" s="10"/>
      <c r="AK37" s="10"/>
      <c r="AL37" s="10"/>
      <c r="AM37" s="10"/>
      <c r="AN37" s="10"/>
      <c r="AO37" s="10"/>
      <c r="AP37" s="10"/>
      <c r="AQ37" s="10"/>
      <c r="AR37" s="10"/>
    </row>
    <row r="38" spans="2:46" ht="18.75" x14ac:dyDescent="0.3">
      <c r="AA38" s="10"/>
      <c r="AB38" s="10"/>
      <c r="AC38" s="10"/>
      <c r="AD38" s="10"/>
      <c r="AE38" s="11"/>
      <c r="AF38" s="10"/>
      <c r="AG38" s="10"/>
      <c r="AH38" s="10"/>
      <c r="AI38" s="11"/>
      <c r="AJ38" s="10"/>
      <c r="AK38" s="10"/>
      <c r="AL38" s="10"/>
      <c r="AM38" s="10" t="s">
        <v>53</v>
      </c>
      <c r="AN38" s="10"/>
      <c r="AO38" s="10"/>
      <c r="AP38" s="10"/>
      <c r="AQ38" s="10"/>
      <c r="AR38" s="10"/>
    </row>
    <row r="39" spans="2:46" ht="45" customHeight="1" x14ac:dyDescent="0.3">
      <c r="AA39" s="10" t="s">
        <v>56</v>
      </c>
      <c r="AB39" s="10"/>
      <c r="AC39" s="10"/>
      <c r="AD39" s="10"/>
      <c r="AE39" s="11"/>
      <c r="AF39" s="10"/>
      <c r="AG39" s="10"/>
      <c r="AH39" s="10"/>
      <c r="AI39" s="11"/>
      <c r="AJ39" s="10"/>
      <c r="AK39" s="10"/>
      <c r="AL39" s="10"/>
      <c r="AM39" s="10" t="s">
        <v>54</v>
      </c>
      <c r="AN39" s="10"/>
      <c r="AO39" s="10"/>
      <c r="AP39" s="10"/>
      <c r="AQ39" s="10"/>
      <c r="AR39" s="10"/>
    </row>
    <row r="40" spans="2:46" ht="18.75" x14ac:dyDescent="0.3">
      <c r="I40" s="12"/>
      <c r="AA40" s="10"/>
      <c r="AB40" s="10"/>
      <c r="AC40" s="10"/>
      <c r="AD40" s="10"/>
      <c r="AE40" s="11"/>
      <c r="AF40" s="10"/>
      <c r="AG40" s="10"/>
      <c r="AH40" s="10"/>
      <c r="AI40" s="11"/>
      <c r="AJ40" s="10"/>
      <c r="AK40" s="10"/>
      <c r="AL40" s="10"/>
      <c r="AM40" s="10"/>
      <c r="AN40" s="10"/>
      <c r="AO40" s="10"/>
      <c r="AP40" s="25"/>
      <c r="AQ40" s="10"/>
      <c r="AR40" s="10"/>
    </row>
    <row r="41" spans="2:46" ht="18.75" x14ac:dyDescent="0.3">
      <c r="AA41" s="10" t="s">
        <v>55</v>
      </c>
      <c r="AB41" s="10"/>
      <c r="AC41" s="10"/>
      <c r="AD41" s="10"/>
      <c r="AE41" s="11"/>
      <c r="AF41" s="10"/>
      <c r="AG41" s="10"/>
      <c r="AH41" s="10"/>
      <c r="AI41" s="11"/>
      <c r="AJ41" s="10"/>
      <c r="AK41" s="10"/>
      <c r="AL41" s="10"/>
      <c r="AM41" s="10" t="s">
        <v>55</v>
      </c>
      <c r="AN41" s="10"/>
      <c r="AO41" s="10"/>
      <c r="AP41" s="25"/>
      <c r="AQ41" s="10"/>
      <c r="AR41" s="10"/>
    </row>
    <row r="42" spans="2:46" ht="18.75" x14ac:dyDescent="0.3">
      <c r="AA42" s="23"/>
      <c r="AB42" s="23"/>
      <c r="AC42" s="23"/>
      <c r="AD42" s="23"/>
      <c r="AE42" s="24"/>
      <c r="AF42" s="23"/>
      <c r="AG42" s="23"/>
      <c r="AH42" s="23"/>
      <c r="AI42" s="24"/>
      <c r="AJ42" s="23"/>
      <c r="AK42" s="23"/>
      <c r="AL42" s="23"/>
      <c r="AM42" s="23"/>
      <c r="AN42" s="23"/>
      <c r="AO42" s="23"/>
      <c r="AP42" s="23"/>
      <c r="AQ42" s="23"/>
      <c r="AR42" s="23"/>
    </row>
    <row r="43" spans="2:46" ht="14.25" x14ac:dyDescent="0.2">
      <c r="AA43" s="13"/>
      <c r="AB43" s="13"/>
      <c r="AC43" s="13"/>
      <c r="AD43" s="13"/>
      <c r="AG43" s="13"/>
      <c r="AN43" s="16"/>
      <c r="AO43" s="16"/>
      <c r="AP43" s="17"/>
      <c r="AQ43" s="16"/>
      <c r="AR43" s="16"/>
    </row>
    <row r="44" spans="2:46" ht="14.25" x14ac:dyDescent="0.2">
      <c r="AA44" s="13"/>
      <c r="AB44" s="13"/>
      <c r="AC44" s="13"/>
      <c r="AD44" s="13"/>
      <c r="AG44" s="13"/>
      <c r="AN44" s="16"/>
      <c r="AO44" s="16"/>
      <c r="AP44" s="17"/>
      <c r="AQ44" s="16"/>
      <c r="AR44" s="16"/>
    </row>
    <row r="45" spans="2:46" ht="14.25" x14ac:dyDescent="0.2">
      <c r="AA45" s="13"/>
      <c r="AB45" s="13"/>
      <c r="AC45" s="13"/>
      <c r="AD45" s="13"/>
      <c r="AG45" s="13"/>
      <c r="AN45" s="16"/>
      <c r="AO45" s="16"/>
      <c r="AP45" s="16"/>
      <c r="AQ45" s="16"/>
      <c r="AR45" s="16"/>
    </row>
    <row r="46" spans="2:46" ht="14.25" x14ac:dyDescent="0.2">
      <c r="AA46" s="13"/>
      <c r="AB46" s="13"/>
      <c r="AC46" s="13"/>
    </row>
  </sheetData>
  <mergeCells count="65">
    <mergeCell ref="B3:AU3"/>
    <mergeCell ref="B23:AU23"/>
    <mergeCell ref="AU17:AU18"/>
    <mergeCell ref="B29:C29"/>
    <mergeCell ref="D29:P29"/>
    <mergeCell ref="B25:C26"/>
    <mergeCell ref="W29:Z29"/>
    <mergeCell ref="Q29:R29"/>
    <mergeCell ref="S29:V29"/>
    <mergeCell ref="B28:C28"/>
    <mergeCell ref="D28:P28"/>
    <mergeCell ref="Q28:R28"/>
    <mergeCell ref="S28:V28"/>
    <mergeCell ref="Q27:R27"/>
    <mergeCell ref="S27:V27"/>
    <mergeCell ref="W27:Z27"/>
    <mergeCell ref="W25:Z26"/>
    <mergeCell ref="W22:Z22"/>
    <mergeCell ref="B19:C19"/>
    <mergeCell ref="AR31:AR33"/>
    <mergeCell ref="W32:Z32"/>
    <mergeCell ref="B30:C30"/>
    <mergeCell ref="D30:P30"/>
    <mergeCell ref="Q30:R30"/>
    <mergeCell ref="S30:V30"/>
    <mergeCell ref="W30:Z30"/>
    <mergeCell ref="W31:Z31"/>
    <mergeCell ref="AI31:AI33"/>
    <mergeCell ref="D25:P26"/>
    <mergeCell ref="Q25:R26"/>
    <mergeCell ref="S25:V26"/>
    <mergeCell ref="W28:Z28"/>
    <mergeCell ref="B27:C27"/>
    <mergeCell ref="D27:P27"/>
    <mergeCell ref="B22:C22"/>
    <mergeCell ref="W21:Z21"/>
    <mergeCell ref="S21:V21"/>
    <mergeCell ref="Q21:R21"/>
    <mergeCell ref="D21:P21"/>
    <mergeCell ref="B21:C21"/>
    <mergeCell ref="S22:V22"/>
    <mergeCell ref="Q22:R22"/>
    <mergeCell ref="D22:P22"/>
    <mergeCell ref="Q17:R18"/>
    <mergeCell ref="S17:V18"/>
    <mergeCell ref="S20:V20"/>
    <mergeCell ref="Q20:R20"/>
    <mergeCell ref="D20:P20"/>
    <mergeCell ref="Q19:R19"/>
    <mergeCell ref="D19:P19"/>
    <mergeCell ref="AP2:AU2"/>
    <mergeCell ref="B5:C5"/>
    <mergeCell ref="E5:Z5"/>
    <mergeCell ref="B20:C20"/>
    <mergeCell ref="W19:Z19"/>
    <mergeCell ref="S19:V19"/>
    <mergeCell ref="E7:Z7"/>
    <mergeCell ref="B10:C10"/>
    <mergeCell ref="E10:Z10"/>
    <mergeCell ref="W17:Z18"/>
    <mergeCell ref="B17:C18"/>
    <mergeCell ref="D17:P18"/>
    <mergeCell ref="E12:Z12"/>
    <mergeCell ref="E14:Z14"/>
    <mergeCell ref="W20:Z20"/>
  </mergeCells>
  <pageMargins left="0.23622047244094491" right="0.23622047244094491" top="0.35433070866141736" bottom="0" header="0.31496062992125984" footer="0.31496062992125984"/>
  <pageSetup paperSize="256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 Наталья Викторовна</dc:creator>
  <cp:lastModifiedBy>Пользователь Windows</cp:lastModifiedBy>
  <cp:revision>1</cp:revision>
  <cp:lastPrinted>2019-12-06T01:25:07Z</cp:lastPrinted>
  <dcterms:created xsi:type="dcterms:W3CDTF">2017-01-26T03:00:13Z</dcterms:created>
  <dcterms:modified xsi:type="dcterms:W3CDTF">2019-12-06T01:26:21Z</dcterms:modified>
</cp:coreProperties>
</file>